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F09FC7BC-C8C5-4836-94C9-9FFC8D1986F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RELIMINARY PURCHASE DAYBOOK m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9" i="1" l="1"/>
  <c r="E49" i="1"/>
  <c r="D49" i="1" l="1"/>
</calcChain>
</file>

<file path=xl/sharedStrings.xml><?xml version="1.0" encoding="utf-8"?>
<sst xmlns="http://schemas.openxmlformats.org/spreadsheetml/2006/main" count="74" uniqueCount="59">
  <si>
    <t>Ref No</t>
  </si>
  <si>
    <t>Supplier A/c Name</t>
  </si>
  <si>
    <t>VAT</t>
  </si>
  <si>
    <t>Invoice Total</t>
  </si>
  <si>
    <t>A/C</t>
  </si>
  <si>
    <t>Analysis Description</t>
  </si>
  <si>
    <t>T  M CLEANING</t>
  </si>
  <si>
    <t>BE FUELS</t>
  </si>
  <si>
    <t>WASTECYCLE</t>
  </si>
  <si>
    <t>WMRG Waste</t>
  </si>
  <si>
    <t>HANDICENTRE</t>
  </si>
  <si>
    <t>MISC</t>
  </si>
  <si>
    <t>CASH POSITION BEFORE ANY PAYMENTS ARE MADE</t>
  </si>
  <si>
    <t>£</t>
  </si>
  <si>
    <t>NatWest Current Account</t>
  </si>
  <si>
    <t>Natwest Direct Saver</t>
  </si>
  <si>
    <t>Natwest Car Park Account</t>
  </si>
  <si>
    <t xml:space="preserve">Notes: </t>
  </si>
  <si>
    <t>Authorised signatory 1:</t>
  </si>
  <si>
    <t>Authorised signatory 2:</t>
  </si>
  <si>
    <t>Date:</t>
  </si>
  <si>
    <t>WATERPLUS</t>
  </si>
  <si>
    <t>UPC</t>
  </si>
  <si>
    <t>VISION ITC</t>
  </si>
  <si>
    <t>Net Amount</t>
  </si>
  <si>
    <t>Market Waste</t>
  </si>
  <si>
    <t>WMRG Water</t>
  </si>
  <si>
    <t>Tractor Fuel</t>
  </si>
  <si>
    <t>OPUS ENERGY</t>
  </si>
  <si>
    <t>CAPITA</t>
  </si>
  <si>
    <t>INITIAL</t>
  </si>
  <si>
    <t>INSPIRE</t>
  </si>
  <si>
    <t>J HOWARD SAS</t>
  </si>
  <si>
    <t>SCREW FIX</t>
  </si>
  <si>
    <t>Tractor Diesel</t>
  </si>
  <si>
    <t>OCH Electric June</t>
  </si>
  <si>
    <t>Card Transaction Fees</t>
  </si>
  <si>
    <t>Training Mileage</t>
  </si>
  <si>
    <t>CH St Toilet Cleaning Mat</t>
  </si>
  <si>
    <t>Market Stall Boards</t>
  </si>
  <si>
    <t>Drill Bits, Micropore &amp; Sund</t>
  </si>
  <si>
    <t>Library Car Park Profit</t>
  </si>
  <si>
    <t>Biennial Fee gov.uk</t>
  </si>
  <si>
    <t>Market Sq Electric</t>
  </si>
  <si>
    <t>King St Electrric</t>
  </si>
  <si>
    <t>KG St Car Park</t>
  </si>
  <si>
    <t>Fly Guard OCH</t>
  </si>
  <si>
    <t>Tractor Service</t>
  </si>
  <si>
    <t>Safety Shoes</t>
  </si>
  <si>
    <t>OCH Cleaning</t>
  </si>
  <si>
    <t>BRAMLEY PUBLICATIONS</t>
  </si>
  <si>
    <t>Full Pg Town Guide</t>
  </si>
  <si>
    <t>Market Advert</t>
  </si>
  <si>
    <t>FINANCIAL STATEMENT, BILLS FOR PAYMENT AND LATE BILLS FOR PAYMENT IN AUGUST  2019</t>
  </si>
  <si>
    <t>Agenda Item 6.4</t>
  </si>
  <si>
    <t>Southwell Town Council</t>
  </si>
  <si>
    <t>PAYE &amp; Ni</t>
  </si>
  <si>
    <t>Nett Salaries</t>
  </si>
  <si>
    <t>Pensions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</si>
</sst>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[Red]\(0.00\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6">
    <xf numFmtId="0" fontId="0" fillId="0" borderId="0" xfId="0"/>
    <xf numFmtId="4" fontId="0" fillId="0" borderId="0" xfId="0" applyNumberFormat="1"/>
    <xf numFmtId="0" fontId="0" fillId="0" borderId="0" xfId="0" applyFont="1" applyBorder="1"/>
    <xf numFmtId="0" fontId="18" fillId="0" borderId="0" xfId="0" applyFont="1" applyBorder="1" applyAlignment="1"/>
    <xf numFmtId="0" fontId="19" fillId="0" borderId="0" xfId="0" applyNumberFormat="1" applyFont="1" applyBorder="1" applyAlignment="1">
      <alignment horizontal="right"/>
    </xf>
    <xf numFmtId="0" fontId="16" fillId="0" borderId="0" xfId="0" applyNumberFormat="1" applyFont="1" applyBorder="1" applyAlignment="1">
      <alignment horizontal="right"/>
    </xf>
    <xf numFmtId="0" fontId="20" fillId="0" borderId="0" xfId="0" applyFont="1" applyBorder="1"/>
    <xf numFmtId="164" fontId="20" fillId="0" borderId="0" xfId="0" applyNumberFormat="1" applyFont="1" applyBorder="1"/>
    <xf numFmtId="0" fontId="19" fillId="0" borderId="11" xfId="0" applyFont="1" applyBorder="1"/>
    <xf numFmtId="0" fontId="21" fillId="0" borderId="12" xfId="0" applyFont="1" applyBorder="1"/>
    <xf numFmtId="164" fontId="19" fillId="0" borderId="13" xfId="0" applyNumberFormat="1" applyFont="1" applyBorder="1" applyAlignment="1">
      <alignment horizontal="center"/>
    </xf>
    <xf numFmtId="0" fontId="21" fillId="0" borderId="14" xfId="0" applyFont="1" applyBorder="1"/>
    <xf numFmtId="4" fontId="19" fillId="0" borderId="15" xfId="0" applyNumberFormat="1" applyFont="1" applyBorder="1" applyAlignment="1">
      <alignment horizontal="right"/>
    </xf>
    <xf numFmtId="0" fontId="21" fillId="0" borderId="0" xfId="0" applyFont="1" applyBorder="1"/>
    <xf numFmtId="0" fontId="0" fillId="0" borderId="16" xfId="0" applyFont="1" applyBorder="1"/>
    <xf numFmtId="0" fontId="21" fillId="0" borderId="10" xfId="0" applyFont="1" applyBorder="1"/>
    <xf numFmtId="4" fontId="19" fillId="0" borderId="10" xfId="0" applyNumberFormat="1" applyFont="1" applyBorder="1" applyAlignment="1">
      <alignment horizontal="right"/>
    </xf>
    <xf numFmtId="4" fontId="19" fillId="0" borderId="17" xfId="0" applyNumberFormat="1" applyFont="1" applyBorder="1" applyAlignment="1">
      <alignment horizontal="right"/>
    </xf>
    <xf numFmtId="164" fontId="19" fillId="0" borderId="12" xfId="0" applyNumberFormat="1" applyFont="1" applyBorder="1" applyAlignment="1">
      <alignment horizontal="center"/>
    </xf>
    <xf numFmtId="4" fontId="19" fillId="0" borderId="0" xfId="0" applyNumberFormat="1" applyFont="1" applyBorder="1" applyAlignment="1">
      <alignment horizontal="right"/>
    </xf>
    <xf numFmtId="4" fontId="19" fillId="0" borderId="18" xfId="0" applyNumberFormat="1" applyFont="1" applyBorder="1" applyAlignment="1">
      <alignment horizontal="right"/>
    </xf>
    <xf numFmtId="164" fontId="21" fillId="0" borderId="0" xfId="0" applyNumberFormat="1" applyFont="1" applyBorder="1" applyAlignment="1">
      <alignment horizontal="center"/>
    </xf>
    <xf numFmtId="164" fontId="21" fillId="0" borderId="20" xfId="0" applyNumberFormat="1" applyFont="1" applyBorder="1" applyAlignment="1">
      <alignment horizontal="center"/>
    </xf>
    <xf numFmtId="4" fontId="19" fillId="0" borderId="21" xfId="0" applyNumberFormat="1" applyFont="1" applyBorder="1" applyAlignment="1">
      <alignment horizontal="right"/>
    </xf>
    <xf numFmtId="4" fontId="19" fillId="0" borderId="22" xfId="0" applyNumberFormat="1" applyFont="1" applyBorder="1" applyAlignment="1">
      <alignment horizontal="right"/>
    </xf>
    <xf numFmtId="0" fontId="0" fillId="0" borderId="19" xfId="0" applyBorder="1"/>
    <xf numFmtId="4" fontId="0" fillId="0" borderId="19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16" xfId="0" applyBorder="1"/>
    <xf numFmtId="0" fontId="0" fillId="0" borderId="10" xfId="0" applyBorder="1"/>
    <xf numFmtId="0" fontId="0" fillId="0" borderId="17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56"/>
  <sheetViews>
    <sheetView tabSelected="1" workbookViewId="0">
      <selection activeCell="C50" sqref="C50"/>
    </sheetView>
  </sheetViews>
  <sheetFormatPr defaultRowHeight="15" x14ac:dyDescent="0.25"/>
  <cols>
    <col min="2" max="2" width="22.85546875" bestFit="1" customWidth="1"/>
    <col min="3" max="3" width="13" customWidth="1"/>
    <col min="5" max="5" width="12.28515625" bestFit="1" customWidth="1"/>
    <col min="7" max="7" width="29.140625" bestFit="1" customWidth="1"/>
  </cols>
  <sheetData>
    <row r="2" spans="1:8" ht="15.75" x14ac:dyDescent="0.25">
      <c r="A2" s="3" t="s">
        <v>53</v>
      </c>
      <c r="B2" s="3"/>
      <c r="C2" s="4"/>
      <c r="D2" s="5"/>
      <c r="E2" s="5"/>
    </row>
    <row r="3" spans="1:8" ht="15.75" x14ac:dyDescent="0.25">
      <c r="A3" s="3"/>
      <c r="B3" s="3"/>
      <c r="C3" s="4"/>
      <c r="D3" s="5"/>
      <c r="E3" s="5"/>
    </row>
    <row r="4" spans="1:8" ht="15.75" x14ac:dyDescent="0.25">
      <c r="A4" s="3"/>
      <c r="B4" s="3"/>
      <c r="C4" s="4"/>
      <c r="D4" s="5"/>
      <c r="E4" s="5"/>
      <c r="G4" t="s">
        <v>54</v>
      </c>
    </row>
    <row r="5" spans="1:8" x14ac:dyDescent="0.25">
      <c r="A5" s="6"/>
      <c r="B5" s="6"/>
      <c r="C5" s="6"/>
      <c r="D5" s="7"/>
      <c r="E5" s="7"/>
      <c r="F5" s="7"/>
    </row>
    <row r="6" spans="1:8" x14ac:dyDescent="0.25">
      <c r="A6" s="8" t="s">
        <v>12</v>
      </c>
      <c r="B6" s="8"/>
      <c r="C6" s="9"/>
      <c r="D6" s="28"/>
      <c r="E6" s="18" t="s">
        <v>13</v>
      </c>
      <c r="F6" s="10"/>
      <c r="G6" s="22"/>
      <c r="H6" s="21"/>
    </row>
    <row r="7" spans="1:8" x14ac:dyDescent="0.25">
      <c r="A7" s="11" t="s">
        <v>14</v>
      </c>
      <c r="B7" s="11"/>
      <c r="C7" s="2"/>
      <c r="D7" s="19"/>
      <c r="E7" s="19"/>
      <c r="F7" s="12"/>
      <c r="G7" s="23">
        <v>10959.4</v>
      </c>
      <c r="H7" s="19"/>
    </row>
    <row r="8" spans="1:8" x14ac:dyDescent="0.25">
      <c r="A8" s="11" t="s">
        <v>15</v>
      </c>
      <c r="B8" s="11"/>
      <c r="C8" s="2"/>
      <c r="D8" s="19"/>
      <c r="E8" s="19"/>
      <c r="F8" s="12"/>
      <c r="G8" s="23">
        <v>367620.73</v>
      </c>
      <c r="H8" s="19"/>
    </row>
    <row r="9" spans="1:8" x14ac:dyDescent="0.25">
      <c r="A9" s="11" t="s">
        <v>16</v>
      </c>
      <c r="B9" s="13"/>
      <c r="C9" s="2"/>
      <c r="D9" s="19"/>
      <c r="E9" s="19"/>
      <c r="F9" s="12"/>
      <c r="G9" s="23">
        <v>1598.5</v>
      </c>
      <c r="H9" s="19"/>
    </row>
    <row r="10" spans="1:8" x14ac:dyDescent="0.25">
      <c r="A10" s="14"/>
      <c r="B10" s="15"/>
      <c r="C10" s="16"/>
      <c r="D10" s="20"/>
      <c r="E10" s="16"/>
      <c r="F10" s="17"/>
      <c r="G10" s="24"/>
      <c r="H10" s="19"/>
    </row>
    <row r="11" spans="1:8" x14ac:dyDescent="0.25">
      <c r="A11" s="25" t="s">
        <v>0</v>
      </c>
      <c r="B11" s="25" t="s">
        <v>1</v>
      </c>
      <c r="C11" s="25" t="s">
        <v>24</v>
      </c>
      <c r="D11" s="25" t="s">
        <v>2</v>
      </c>
      <c r="E11" s="25" t="s">
        <v>3</v>
      </c>
      <c r="F11" s="25" t="s">
        <v>4</v>
      </c>
      <c r="G11" s="25" t="s">
        <v>5</v>
      </c>
    </row>
    <row r="12" spans="1:8" x14ac:dyDescent="0.25">
      <c r="A12" s="25">
        <v>779</v>
      </c>
      <c r="B12" s="25" t="s">
        <v>55</v>
      </c>
      <c r="C12" s="25">
        <v>2179.94</v>
      </c>
      <c r="D12" s="25"/>
      <c r="E12" s="25"/>
      <c r="F12" s="25">
        <v>515</v>
      </c>
      <c r="G12" s="25" t="s">
        <v>56</v>
      </c>
    </row>
    <row r="13" spans="1:8" x14ac:dyDescent="0.25">
      <c r="A13" s="25"/>
      <c r="B13" s="25"/>
      <c r="C13" s="25">
        <v>8849.52</v>
      </c>
      <c r="D13" s="25"/>
      <c r="E13" s="25"/>
      <c r="F13" s="25">
        <v>516</v>
      </c>
      <c r="G13" s="25" t="s">
        <v>57</v>
      </c>
    </row>
    <row r="14" spans="1:8" x14ac:dyDescent="0.25">
      <c r="A14" s="25"/>
      <c r="B14" s="25"/>
      <c r="C14" s="25">
        <v>2709.79</v>
      </c>
      <c r="D14" s="25"/>
      <c r="E14" s="25">
        <v>13729.25</v>
      </c>
      <c r="F14" s="25">
        <v>517</v>
      </c>
      <c r="G14" s="25" t="s">
        <v>58</v>
      </c>
    </row>
    <row r="15" spans="1:8" x14ac:dyDescent="0.25">
      <c r="A15" s="25">
        <v>753</v>
      </c>
      <c r="B15" s="25" t="s">
        <v>7</v>
      </c>
      <c r="C15" s="26">
        <v>92.37</v>
      </c>
      <c r="D15" s="25">
        <v>18.47</v>
      </c>
      <c r="E15" s="26">
        <v>110.84</v>
      </c>
      <c r="F15" s="25">
        <v>1444</v>
      </c>
      <c r="G15" s="25" t="s">
        <v>27</v>
      </c>
    </row>
    <row r="16" spans="1:8" x14ac:dyDescent="0.25">
      <c r="A16" s="25">
        <v>754</v>
      </c>
      <c r="B16" s="25" t="s">
        <v>7</v>
      </c>
      <c r="C16" s="25">
        <v>44.19</v>
      </c>
      <c r="D16" s="25">
        <v>8.84</v>
      </c>
      <c r="E16" s="25">
        <v>53.03</v>
      </c>
      <c r="F16" s="25">
        <v>1444</v>
      </c>
      <c r="G16" s="25" t="s">
        <v>34</v>
      </c>
    </row>
    <row r="17" spans="1:7" x14ac:dyDescent="0.25">
      <c r="A17" s="25">
        <v>755</v>
      </c>
      <c r="B17" s="25" t="s">
        <v>28</v>
      </c>
      <c r="C17" s="25">
        <v>68</v>
      </c>
      <c r="D17" s="25">
        <v>13.6</v>
      </c>
      <c r="E17" s="25">
        <v>81.599999999999994</v>
      </c>
      <c r="F17" s="25">
        <v>1902</v>
      </c>
      <c r="G17" s="25" t="s">
        <v>35</v>
      </c>
    </row>
    <row r="18" spans="1:7" x14ac:dyDescent="0.25">
      <c r="A18" s="25">
        <v>756</v>
      </c>
      <c r="B18" s="25" t="s">
        <v>7</v>
      </c>
      <c r="C18" s="25">
        <v>16.420000000000002</v>
      </c>
      <c r="D18" s="25">
        <v>3.28</v>
      </c>
      <c r="E18" s="25">
        <v>19.7</v>
      </c>
      <c r="F18" s="25">
        <v>1444</v>
      </c>
      <c r="G18" s="25" t="s">
        <v>27</v>
      </c>
    </row>
    <row r="19" spans="1:7" x14ac:dyDescent="0.25">
      <c r="A19" s="25">
        <v>757</v>
      </c>
      <c r="B19" s="25" t="s">
        <v>7</v>
      </c>
      <c r="C19" s="25">
        <v>45.62</v>
      </c>
      <c r="D19" s="25">
        <v>9.1199999999999992</v>
      </c>
      <c r="E19" s="25">
        <v>54.74</v>
      </c>
      <c r="F19" s="25">
        <v>1444</v>
      </c>
      <c r="G19" s="25" t="s">
        <v>34</v>
      </c>
    </row>
    <row r="20" spans="1:7" x14ac:dyDescent="0.25">
      <c r="A20" s="25">
        <v>758</v>
      </c>
      <c r="B20" s="25" t="s">
        <v>29</v>
      </c>
      <c r="C20" s="25">
        <v>0.57999999999999996</v>
      </c>
      <c r="D20" s="25">
        <v>0</v>
      </c>
      <c r="E20" s="25">
        <v>0.57999999999999996</v>
      </c>
      <c r="F20" s="25">
        <v>1812</v>
      </c>
      <c r="G20" s="25" t="s">
        <v>36</v>
      </c>
    </row>
    <row r="21" spans="1:7" x14ac:dyDescent="0.25">
      <c r="A21" s="25">
        <v>759</v>
      </c>
      <c r="B21" s="25" t="s">
        <v>29</v>
      </c>
      <c r="C21" s="25">
        <v>19.7</v>
      </c>
      <c r="D21" s="25">
        <v>0</v>
      </c>
      <c r="E21" s="25">
        <v>19.7</v>
      </c>
      <c r="F21" s="25">
        <v>1444</v>
      </c>
      <c r="G21" s="25" t="s">
        <v>27</v>
      </c>
    </row>
    <row r="22" spans="1:7" x14ac:dyDescent="0.25">
      <c r="A22" s="25">
        <v>760</v>
      </c>
      <c r="B22" s="25" t="s">
        <v>11</v>
      </c>
      <c r="C22" s="25">
        <v>17.100000000000001</v>
      </c>
      <c r="D22" s="25">
        <v>0</v>
      </c>
      <c r="E22" s="25">
        <v>17.100000000000001</v>
      </c>
      <c r="F22" s="25">
        <v>1108</v>
      </c>
      <c r="G22" s="25" t="s">
        <v>37</v>
      </c>
    </row>
    <row r="23" spans="1:7" x14ac:dyDescent="0.25">
      <c r="A23" s="25">
        <v>761</v>
      </c>
      <c r="B23" s="25" t="s">
        <v>30</v>
      </c>
      <c r="C23" s="25">
        <v>166.66</v>
      </c>
      <c r="D23" s="25">
        <v>33.33</v>
      </c>
      <c r="E23" s="25">
        <v>199.99</v>
      </c>
      <c r="F23" s="25">
        <v>1638</v>
      </c>
      <c r="G23" s="25" t="s">
        <v>38</v>
      </c>
    </row>
    <row r="24" spans="1:7" x14ac:dyDescent="0.25">
      <c r="A24" s="25">
        <v>762</v>
      </c>
      <c r="B24" s="25" t="s">
        <v>10</v>
      </c>
      <c r="C24" s="25">
        <v>54.97</v>
      </c>
      <c r="D24" s="25">
        <v>11</v>
      </c>
      <c r="E24" s="25">
        <v>65.97</v>
      </c>
      <c r="F24" s="25">
        <v>1709</v>
      </c>
      <c r="G24" s="25" t="s">
        <v>39</v>
      </c>
    </row>
    <row r="25" spans="1:7" x14ac:dyDescent="0.25">
      <c r="A25" s="25">
        <v>763</v>
      </c>
      <c r="B25" s="25" t="s">
        <v>10</v>
      </c>
      <c r="C25" s="25">
        <v>39.14</v>
      </c>
      <c r="D25" s="25">
        <v>7.83</v>
      </c>
      <c r="E25" s="25">
        <v>46.97</v>
      </c>
      <c r="F25" s="25">
        <v>1436</v>
      </c>
      <c r="G25" s="25" t="s">
        <v>40</v>
      </c>
    </row>
    <row r="26" spans="1:7" x14ac:dyDescent="0.25">
      <c r="A26" s="25">
        <v>764</v>
      </c>
      <c r="B26" s="25" t="s">
        <v>31</v>
      </c>
      <c r="C26" s="25">
        <v>899</v>
      </c>
      <c r="D26" s="25">
        <v>179.8</v>
      </c>
      <c r="E26" s="25">
        <v>1078.8</v>
      </c>
      <c r="F26" s="25">
        <v>1824</v>
      </c>
      <c r="G26" s="25" t="s">
        <v>41</v>
      </c>
    </row>
    <row r="27" spans="1:7" x14ac:dyDescent="0.25">
      <c r="A27" s="25">
        <v>765</v>
      </c>
      <c r="B27" s="25" t="s">
        <v>23</v>
      </c>
      <c r="C27" s="25">
        <v>80</v>
      </c>
      <c r="D27" s="25">
        <v>16</v>
      </c>
      <c r="E27" s="25">
        <v>96</v>
      </c>
      <c r="F27" s="25">
        <v>1162</v>
      </c>
      <c r="G27" s="25" t="s">
        <v>42</v>
      </c>
    </row>
    <row r="28" spans="1:7" x14ac:dyDescent="0.25">
      <c r="A28" s="25">
        <v>766</v>
      </c>
      <c r="B28" s="25" t="s">
        <v>50</v>
      </c>
      <c r="C28" s="25">
        <v>240</v>
      </c>
      <c r="D28" s="25">
        <v>48</v>
      </c>
      <c r="E28" s="25">
        <v>288</v>
      </c>
      <c r="F28" s="25">
        <v>2006</v>
      </c>
      <c r="G28" s="25" t="s">
        <v>51</v>
      </c>
    </row>
    <row r="29" spans="1:7" x14ac:dyDescent="0.25">
      <c r="A29" s="25">
        <v>767</v>
      </c>
      <c r="B29" s="25" t="s">
        <v>8</v>
      </c>
      <c r="C29" s="25">
        <v>87.74</v>
      </c>
      <c r="D29" s="25">
        <v>17.55</v>
      </c>
      <c r="E29" s="25">
        <v>105.29</v>
      </c>
      <c r="F29" s="25">
        <v>1450</v>
      </c>
      <c r="G29" s="25" t="s">
        <v>9</v>
      </c>
    </row>
    <row r="30" spans="1:7" x14ac:dyDescent="0.25">
      <c r="A30" s="25">
        <v>768</v>
      </c>
      <c r="B30" s="25" t="s">
        <v>8</v>
      </c>
      <c r="C30" s="25">
        <v>171.13</v>
      </c>
      <c r="D30" s="25">
        <v>34.229999999999997</v>
      </c>
      <c r="E30" s="25">
        <v>205.36</v>
      </c>
      <c r="F30" s="25">
        <v>1704</v>
      </c>
      <c r="G30" s="25" t="s">
        <v>25</v>
      </c>
    </row>
    <row r="31" spans="1:7" x14ac:dyDescent="0.25">
      <c r="A31" s="25">
        <v>769</v>
      </c>
      <c r="B31" s="25" t="s">
        <v>50</v>
      </c>
      <c r="C31" s="25">
        <v>85</v>
      </c>
      <c r="D31" s="25">
        <v>17</v>
      </c>
      <c r="E31" s="25">
        <v>102</v>
      </c>
      <c r="F31" s="25">
        <v>1162</v>
      </c>
      <c r="G31" s="25" t="s">
        <v>52</v>
      </c>
    </row>
    <row r="32" spans="1:7" x14ac:dyDescent="0.25">
      <c r="A32" s="25">
        <v>770</v>
      </c>
      <c r="B32" s="25" t="s">
        <v>28</v>
      </c>
      <c r="C32" s="25">
        <v>6.17</v>
      </c>
      <c r="D32" s="25">
        <v>1.23</v>
      </c>
      <c r="E32" s="25">
        <v>7.4</v>
      </c>
      <c r="F32" s="25">
        <v>1706</v>
      </c>
      <c r="G32" s="25" t="s">
        <v>43</v>
      </c>
    </row>
    <row r="33" spans="1:9" x14ac:dyDescent="0.25">
      <c r="A33" s="25">
        <v>771</v>
      </c>
      <c r="B33" s="25" t="s">
        <v>28</v>
      </c>
      <c r="C33" s="25">
        <v>33.369999999999997</v>
      </c>
      <c r="D33" s="25">
        <v>1.67</v>
      </c>
      <c r="E33" s="25">
        <v>35.04</v>
      </c>
      <c r="F33" s="25">
        <v>1809</v>
      </c>
      <c r="G33" s="25" t="s">
        <v>44</v>
      </c>
    </row>
    <row r="34" spans="1:9" x14ac:dyDescent="0.25">
      <c r="A34" s="25">
        <v>772</v>
      </c>
      <c r="B34" s="25" t="s">
        <v>28</v>
      </c>
      <c r="C34" s="25">
        <v>19.64</v>
      </c>
      <c r="D34" s="25">
        <v>0.98</v>
      </c>
      <c r="E34" s="25">
        <v>20.62</v>
      </c>
      <c r="F34" s="25">
        <v>1809</v>
      </c>
      <c r="G34" s="25" t="s">
        <v>45</v>
      </c>
    </row>
    <row r="35" spans="1:9" x14ac:dyDescent="0.25">
      <c r="A35" s="25">
        <v>773</v>
      </c>
      <c r="B35" s="25" t="s">
        <v>22</v>
      </c>
      <c r="C35" s="25">
        <v>42.74</v>
      </c>
      <c r="D35" s="25">
        <v>8.5500000000000007</v>
      </c>
      <c r="E35" s="25">
        <v>51.29</v>
      </c>
      <c r="F35" s="25">
        <v>1905</v>
      </c>
      <c r="G35" s="25" t="s">
        <v>46</v>
      </c>
    </row>
    <row r="36" spans="1:9" x14ac:dyDescent="0.25">
      <c r="A36" s="25">
        <v>774</v>
      </c>
      <c r="B36" s="25" t="s">
        <v>32</v>
      </c>
      <c r="C36" s="25">
        <v>454.96</v>
      </c>
      <c r="D36" s="25">
        <v>90.99</v>
      </c>
      <c r="E36" s="25">
        <v>545.95000000000005</v>
      </c>
      <c r="F36" s="25">
        <v>1443</v>
      </c>
      <c r="G36" s="25" t="s">
        <v>47</v>
      </c>
    </row>
    <row r="37" spans="1:9" x14ac:dyDescent="0.25">
      <c r="A37" s="25">
        <v>775</v>
      </c>
      <c r="B37" s="25" t="s">
        <v>33</v>
      </c>
      <c r="C37" s="25">
        <v>59.97</v>
      </c>
      <c r="D37" s="25">
        <v>11.99</v>
      </c>
      <c r="E37" s="25">
        <v>71.959999999999994</v>
      </c>
      <c r="F37" s="25">
        <v>1436</v>
      </c>
      <c r="G37" s="25" t="s">
        <v>48</v>
      </c>
    </row>
    <row r="38" spans="1:9" x14ac:dyDescent="0.25">
      <c r="A38" s="25">
        <v>776</v>
      </c>
      <c r="B38" s="25" t="s">
        <v>6</v>
      </c>
      <c r="C38" s="25">
        <v>124</v>
      </c>
      <c r="D38" s="25">
        <v>0</v>
      </c>
      <c r="E38" s="25">
        <v>124</v>
      </c>
      <c r="F38" s="25">
        <v>1906</v>
      </c>
      <c r="G38" s="25" t="s">
        <v>49</v>
      </c>
    </row>
    <row r="39" spans="1:9" x14ac:dyDescent="0.25">
      <c r="A39" s="25">
        <v>777</v>
      </c>
      <c r="B39" s="25" t="s">
        <v>21</v>
      </c>
      <c r="C39" s="25">
        <v>590.82000000000005</v>
      </c>
      <c r="D39" s="25">
        <v>0</v>
      </c>
      <c r="E39" s="25">
        <v>590.82000000000005</v>
      </c>
      <c r="F39" s="25">
        <v>1414</v>
      </c>
      <c r="G39" s="25" t="s">
        <v>26</v>
      </c>
    </row>
    <row r="40" spans="1:9" x14ac:dyDescent="0.25">
      <c r="A40" s="25">
        <v>778</v>
      </c>
      <c r="B40" s="25" t="s">
        <v>7</v>
      </c>
      <c r="C40" s="25">
        <v>23.5</v>
      </c>
      <c r="D40" s="25">
        <v>4.7</v>
      </c>
      <c r="E40" s="25">
        <v>28.2</v>
      </c>
      <c r="F40" s="25">
        <v>1444</v>
      </c>
      <c r="G40" s="25" t="s">
        <v>34</v>
      </c>
    </row>
    <row r="41" spans="1:9" x14ac:dyDescent="0.25">
      <c r="A41" s="25"/>
      <c r="B41" s="25"/>
      <c r="C41" s="25"/>
      <c r="D41" s="25"/>
      <c r="E41" s="25"/>
      <c r="F41" s="25"/>
      <c r="G41" s="25"/>
      <c r="I41" s="1"/>
    </row>
    <row r="42" spans="1:9" x14ac:dyDescent="0.25">
      <c r="A42" s="25"/>
      <c r="B42" s="25"/>
      <c r="C42" s="25"/>
      <c r="D42" s="25"/>
      <c r="E42" s="25"/>
      <c r="F42" s="25"/>
      <c r="G42" s="25"/>
    </row>
    <row r="43" spans="1:9" x14ac:dyDescent="0.25">
      <c r="A43" s="25"/>
      <c r="B43" s="25"/>
      <c r="C43" s="25"/>
      <c r="D43" s="25"/>
      <c r="E43" s="25"/>
      <c r="F43" s="25"/>
      <c r="G43" s="25"/>
    </row>
    <row r="44" spans="1:9" x14ac:dyDescent="0.25">
      <c r="A44" s="25"/>
      <c r="B44" s="25"/>
      <c r="C44" s="25"/>
      <c r="D44" s="25"/>
      <c r="E44" s="25"/>
      <c r="F44" s="25"/>
      <c r="G44" s="25"/>
    </row>
    <row r="45" spans="1:9" x14ac:dyDescent="0.25">
      <c r="A45" s="25"/>
      <c r="B45" s="25"/>
      <c r="C45" s="25"/>
      <c r="D45" s="25"/>
      <c r="E45" s="25"/>
      <c r="F45" s="25"/>
      <c r="G45" s="25"/>
    </row>
    <row r="46" spans="1:9" x14ac:dyDescent="0.25">
      <c r="A46" s="25"/>
      <c r="B46" s="25"/>
      <c r="C46" s="25"/>
      <c r="D46" s="25"/>
      <c r="E46" s="25"/>
      <c r="F46" s="25"/>
      <c r="G46" s="25"/>
    </row>
    <row r="47" spans="1:9" x14ac:dyDescent="0.25">
      <c r="A47" s="25"/>
      <c r="B47" s="25"/>
      <c r="C47" s="25"/>
      <c r="D47" s="25"/>
      <c r="E47" s="25"/>
      <c r="F47" s="25"/>
      <c r="G47" s="25"/>
    </row>
    <row r="48" spans="1:9" x14ac:dyDescent="0.25">
      <c r="A48" s="25"/>
      <c r="B48" s="25"/>
      <c r="C48" s="25"/>
      <c r="D48" s="25"/>
      <c r="E48" s="25"/>
      <c r="F48" s="25"/>
      <c r="G48" s="25"/>
    </row>
    <row r="49" spans="1:8" x14ac:dyDescent="0.25">
      <c r="A49" s="25"/>
      <c r="B49" s="25"/>
      <c r="C49" s="26">
        <f>SUM(C12:C48)</f>
        <v>17222.04</v>
      </c>
      <c r="D49" s="26">
        <f t="shared" ref="D49" si="0">SUM(D15:D48)</f>
        <v>538.16000000000008</v>
      </c>
      <c r="E49" s="26">
        <f>SUM(E14:E48)</f>
        <v>17750.200000000004</v>
      </c>
      <c r="F49" s="25"/>
      <c r="G49" s="25"/>
    </row>
    <row r="50" spans="1:8" x14ac:dyDescent="0.25">
      <c r="A50" s="27"/>
      <c r="B50" s="28"/>
      <c r="C50" s="28"/>
      <c r="D50" s="28"/>
      <c r="E50" s="28"/>
      <c r="F50" s="28"/>
      <c r="G50" s="29"/>
      <c r="H50" s="1"/>
    </row>
    <row r="51" spans="1:8" x14ac:dyDescent="0.25">
      <c r="A51" s="30"/>
      <c r="B51" s="31" t="s">
        <v>17</v>
      </c>
      <c r="C51" s="31"/>
      <c r="D51" s="31"/>
      <c r="E51" s="31"/>
      <c r="F51" s="31"/>
      <c r="G51" s="32"/>
    </row>
    <row r="52" spans="1:8" x14ac:dyDescent="0.25">
      <c r="A52" s="33"/>
      <c r="B52" s="34"/>
      <c r="C52" s="34"/>
      <c r="D52" s="34"/>
      <c r="E52" s="34"/>
      <c r="F52" s="34"/>
      <c r="G52" s="35"/>
      <c r="H52" s="1"/>
    </row>
    <row r="53" spans="1:8" x14ac:dyDescent="0.25">
      <c r="B53" t="s">
        <v>18</v>
      </c>
      <c r="G53" t="s">
        <v>20</v>
      </c>
    </row>
    <row r="56" spans="1:8" x14ac:dyDescent="0.25">
      <c r="B56" t="s">
        <v>19</v>
      </c>
    </row>
  </sheetData>
  <sortState xmlns:xlrd2="http://schemas.microsoft.com/office/spreadsheetml/2017/richdata2" ref="A13:G37">
    <sortCondition ref="A13:A37"/>
  </sortState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PRELIMINARY PURCHASE DAYBOOK 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Lesley</dc:creator>
  <cp:lastModifiedBy>Clerk Wellow</cp:lastModifiedBy>
  <cp:lastPrinted>2019-05-08T12:21:41Z</cp:lastPrinted>
  <dcterms:created xsi:type="dcterms:W3CDTF">2019-03-13T11:40:07Z</dcterms:created>
  <dcterms:modified xsi:type="dcterms:W3CDTF">2020-04-30T12:18:10Z</dcterms:modified>
</cp:coreProperties>
</file>